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中海估值公告\"/>
    </mc:Choice>
  </mc:AlternateContent>
  <bookViews>
    <workbookView xWindow="0" yWindow="0" windowWidth="19200" windowHeight="73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0" i="1" l="1"/>
  <c r="A31" i="1" s="1"/>
  <c r="A32" i="1" s="1"/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</calcChain>
</file>

<file path=xl/sharedStrings.xml><?xml version="1.0" encoding="utf-8"?>
<sst xmlns="http://schemas.openxmlformats.org/spreadsheetml/2006/main" count="15" uniqueCount="15">
  <si>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</si>
  <si>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</si>
  <si>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</si>
  <si>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</si>
  <si>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</si>
  <si>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</si>
  <si>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</si>
  <si>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</si>
  <si>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</si>
  <si>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</si>
  <si>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t>ZH0R7P</t>
  </si>
  <si>
    <t>中海信托稳盈641号集合资金信托计划</t>
    <phoneticPr fontId="1" type="noConversion"/>
  </si>
  <si>
    <t>2024年1月24日至2024年7月23日</t>
    <phoneticPr fontId="1" type="noConversion"/>
  </si>
  <si>
    <t>3.91%/年</t>
    <phoneticPr fontId="1" type="noConversion"/>
  </si>
  <si>
    <t>1.0049 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</si>
</sst>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#,##0.0000_ "/>
    <numFmt numFmtId="178" formatCode="0.0000_ "/>
  </numFmts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3" fillId="0" borderId="1" xfId="0" applyNumberFormat="1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/>
    </xf>
    <xf numFmtId="31" fontId="3" fillId="0" borderId="1" xfId="0" applyNumberFormat="1" applyFont="1" applyBorder="1" applyAlignment="1">
      <alignment horizontal="center"/>
    </xf>
    <xf numFmtId="176" fontId="4" fillId="0" borderId="1" xfId="0" applyNumberFormat="1" applyFont="1" applyFill="1" applyBorder="1" applyAlignment="1">
      <alignment horizontal="center"/>
    </xf>
    <xf numFmtId="178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tabSelected="1" topLeftCell="A7" workbookViewId="0">
      <selection activeCell="A36" sqref="A36:B36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  <col min="4" max="4" width="32" customWidth="1"/>
    <col min="5" max="5" width="14.125" customWidth="1"/>
    <col min="6" max="6" width="12" customWidth="1"/>
  </cols>
  <sheetData>
    <row r="1" spans="1:7" ht="30.95" customHeight="1" x14ac:dyDescent="0.2">
      <c r="A1" s="21" t="s">
        <v>0</v>
      </c>
      <c r="B1" s="21"/>
      <c r="C1" s="21"/>
      <c r="D1" s="21"/>
      <c r="E1" s="21"/>
      <c r="F1" s="21"/>
      <c r="G1" s="2"/>
    </row>
    <row r="2" spans="1:7" ht="33.6" customHeight="1" x14ac:dyDescent="0.2">
      <c r="A2" s="9" t="s">
        <v>2</v>
      </c>
      <c r="B2" s="9" t="s">
        <v>1</v>
      </c>
      <c r="C2" s="9" t="s">
        <v>4</v>
      </c>
      <c r="D2" s="3" t="s">
        <v>3</v>
      </c>
      <c r="E2" s="20" t="s">
        <v>7</v>
      </c>
      <c r="F2" s="20"/>
      <c r="G2" s="1"/>
    </row>
    <row r="3" spans="1:7" ht="45" customHeight="1" x14ac:dyDescent="0.2">
      <c r="A3" s="4" t="s">
        <v>11</v>
      </c>
      <c r="B3" s="8" t="s">
        <v>10</v>
      </c>
      <c r="C3" s="8" t="s">
        <v>5</v>
      </c>
      <c r="D3" s="5" t="s">
        <v>12</v>
      </c>
      <c r="E3" s="19" t="s">
        <v>13</v>
      </c>
      <c r="F3" s="19"/>
      <c r="G3" s="1"/>
    </row>
    <row r="4" spans="1:7" ht="30" customHeight="1" x14ac:dyDescent="0.2">
      <c r="A4" s="6"/>
      <c r="B4" s="7"/>
      <c r="C4" s="7"/>
      <c r="D4" s="10"/>
      <c r="E4" s="7"/>
      <c r="F4" s="7"/>
    </row>
    <row r="5" spans="1:7" ht="33.6" customHeight="1" x14ac:dyDescent="0.2">
      <c r="A5" s="22" t="s">
        <v>6</v>
      </c>
      <c r="B5" s="22"/>
      <c r="C5" s="12"/>
    </row>
    <row r="6" spans="1:7" ht="30" customHeight="1" x14ac:dyDescent="0.2">
      <c r="A6" s="11" t="s">
        <v>8</v>
      </c>
      <c r="B6" s="11" t="s">
        <v>9</v>
      </c>
      <c r="C6"/>
    </row>
    <row r="7" spans="1:7" x14ac:dyDescent="0.15">
      <c r="A7" s="13">
        <v>45315</v>
      </c>
      <c r="B7" s="14">
        <v>1</v>
      </c>
      <c r="C7"/>
    </row>
    <row r="8" spans="1:7" x14ac:dyDescent="0.15">
      <c r="A8" s="13">
        <v>45320</v>
      </c>
      <c r="B8" s="14">
        <v>1.0006999999999999</v>
      </c>
      <c r="C8"/>
    </row>
    <row r="9" spans="1:7" x14ac:dyDescent="0.15">
      <c r="A9" s="13">
        <v>45327</v>
      </c>
      <c r="B9" s="14">
        <v>1.0036</v>
      </c>
      <c r="C9"/>
    </row>
    <row r="10" spans="1:7" x14ac:dyDescent="0.15">
      <c r="A10" s="13">
        <f t="shared" ref="A10" si="0">A9+14</f>
        <v>45341</v>
      </c>
      <c r="B10" s="15" t="s">
        <v>14</v>
      </c>
      <c r="C10"/>
    </row>
    <row r="11" spans="1:7" x14ac:dyDescent="0.15">
      <c r="A11" s="13">
        <f t="shared" ref="A11:A15" si="1">A10+7</f>
        <v>45348</v>
      </c>
      <c r="B11" s="14">
        <v>1.0076000000000001</v>
      </c>
      <c r="C11"/>
    </row>
    <row r="12" spans="1:7" x14ac:dyDescent="0.15">
      <c r="A12" s="13">
        <f t="shared" si="1"/>
        <v>45355</v>
      </c>
      <c r="B12" s="14">
        <v>1.0089999999999999</v>
      </c>
      <c r="C12"/>
    </row>
    <row r="13" spans="1:7" x14ac:dyDescent="0.15">
      <c r="A13" s="13">
        <f t="shared" si="1"/>
        <v>45362</v>
      </c>
      <c r="B13" s="14">
        <v>1.0101</v>
      </c>
      <c r="C13"/>
    </row>
    <row r="14" spans="1:7" x14ac:dyDescent="0.15">
      <c r="A14" s="13">
        <f t="shared" si="1"/>
        <v>45369</v>
      </c>
      <c r="B14" s="14">
        <v>1.0099</v>
      </c>
      <c r="C14"/>
    </row>
    <row r="15" spans="1:7" x14ac:dyDescent="0.15">
      <c r="A15" s="13">
        <f t="shared" si="1"/>
        <v>45376</v>
      </c>
      <c r="B15" s="14">
        <v>1.0109999999999999</v>
      </c>
      <c r="C15"/>
    </row>
    <row r="16" spans="1:7" x14ac:dyDescent="0.15">
      <c r="A16" s="13">
        <f>A15+7</f>
        <v>45383</v>
      </c>
      <c r="B16" s="14">
        <v>1.0123</v>
      </c>
      <c r="C16"/>
    </row>
    <row r="17" spans="1:3" x14ac:dyDescent="0.15">
      <c r="A17" s="13">
        <f t="shared" ref="A17:A25" si="2">A16+7</f>
        <v>45390</v>
      </c>
      <c r="B17" s="14">
        <v>1.0143</v>
      </c>
      <c r="C17"/>
    </row>
    <row r="18" spans="1:3" x14ac:dyDescent="0.15">
      <c r="A18" s="13">
        <f t="shared" si="2"/>
        <v>45397</v>
      </c>
      <c r="B18" s="14">
        <v>1.0172000000000001</v>
      </c>
      <c r="C18"/>
    </row>
    <row r="19" spans="1:3" x14ac:dyDescent="0.15">
      <c r="A19" s="13">
        <f t="shared" si="2"/>
        <v>45404</v>
      </c>
      <c r="B19" s="14">
        <v>1.02</v>
      </c>
      <c r="C19"/>
    </row>
    <row r="20" spans="1:3" x14ac:dyDescent="0.15">
      <c r="A20" s="13">
        <f t="shared" si="2"/>
        <v>45411</v>
      </c>
      <c r="B20" s="14">
        <v>1.0186999999999999</v>
      </c>
      <c r="C20"/>
    </row>
    <row r="21" spans="1:3" x14ac:dyDescent="0.15">
      <c r="A21" s="13">
        <f t="shared" si="2"/>
        <v>45418</v>
      </c>
      <c r="B21" s="14">
        <v>1.0201</v>
      </c>
      <c r="C21"/>
    </row>
    <row r="22" spans="1:3" x14ac:dyDescent="0.15">
      <c r="A22" s="13">
        <f t="shared" si="2"/>
        <v>45425</v>
      </c>
      <c r="B22" s="14">
        <v>1.0226</v>
      </c>
      <c r="C22"/>
    </row>
    <row r="23" spans="1:3" x14ac:dyDescent="0.15">
      <c r="A23" s="13">
        <f t="shared" si="2"/>
        <v>45432</v>
      </c>
      <c r="B23" s="14">
        <v>1.0242</v>
      </c>
      <c r="C23"/>
    </row>
    <row r="24" spans="1:3" x14ac:dyDescent="0.15">
      <c r="A24" s="13">
        <f t="shared" si="2"/>
        <v>45439</v>
      </c>
      <c r="B24" s="14">
        <v>1.0257000000000001</v>
      </c>
      <c r="C24"/>
    </row>
    <row r="25" spans="1:3" x14ac:dyDescent="0.15">
      <c r="A25" s="13">
        <f t="shared" si="2"/>
        <v>45446</v>
      </c>
      <c r="B25" s="14">
        <v>1.0268999999999999</v>
      </c>
      <c r="C25"/>
    </row>
    <row r="26" spans="1:3" x14ac:dyDescent="0.15">
      <c r="A26" s="13">
        <f>A25+8</f>
        <v>45454</v>
      </c>
      <c r="B26" s="14">
        <v>1.0286999999999999</v>
      </c>
      <c r="C26"/>
    </row>
    <row r="27" spans="1:3" x14ac:dyDescent="0.15">
      <c r="A27" s="13">
        <f>A26+6</f>
        <v>45460</v>
      </c>
      <c r="B27" s="14">
        <v>1.0296000000000001</v>
      </c>
      <c r="C27"/>
    </row>
    <row r="28" spans="1:3" x14ac:dyDescent="0.15">
      <c r="A28" s="13">
        <v>45467</v>
      </c>
      <c r="B28" s="14">
        <v>1.0302</v>
      </c>
      <c r="C28"/>
    </row>
    <row r="29" spans="1:3" x14ac:dyDescent="0.15">
      <c r="A29" s="16">
        <v>45474</v>
      </c>
      <c r="B29" s="14">
        <v>1.0314000000000001</v>
      </c>
      <c r="C29"/>
    </row>
    <row r="30" spans="1:3" x14ac:dyDescent="0.15">
      <c r="A30" s="13">
        <f>A29+7</f>
        <v>45481</v>
      </c>
      <c r="B30" s="14">
        <v>1.0315000000000001</v>
      </c>
      <c r="C30"/>
    </row>
    <row r="31" spans="1:3" x14ac:dyDescent="0.15">
      <c r="A31" s="13">
        <f>A30+7</f>
        <v>45488</v>
      </c>
      <c r="B31" s="14">
        <v>1.0335000000000001</v>
      </c>
      <c r="C31"/>
    </row>
    <row r="32" spans="1:3" x14ac:dyDescent="0.15">
      <c r="A32" s="13">
        <f t="shared" ref="A32" si="3">A31+7</f>
        <v>45495</v>
      </c>
      <c r="B32" s="14">
        <v>1.0350999999999999</v>
      </c>
      <c r="C32"/>
    </row>
    <row r="33" spans="1:3" x14ac:dyDescent="0.15">
      <c r="A33" s="17">
        <v>45873</v>
      </c>
      <c r="B33" s="18">
        <v>1.0019</v>
      </c>
      <c r="C33"/>
    </row>
    <row r="34" spans="1:3" x14ac:dyDescent="0.15">
      <c r="A34" s="17">
        <v>45880</v>
      </c>
      <c r="B34" s="18">
        <v>1.0026999999999999</v>
      </c>
      <c r="C34"/>
    </row>
    <row r="35" spans="1:3" x14ac:dyDescent="0.15">
      <c r="A35" s="17">
        <v>45887</v>
      </c>
      <c r="B35" s="18">
        <v>1.0013000000000001</v>
      </c>
      <c r="C35"/>
    </row>
    <row r="36" spans="1:3" x14ac:dyDescent="0.15">
      <c r="A36" s="17">
        <v>45894</v>
      </c>
      <c r="B36" s="18">
        <v>1.0004999999999999</v>
      </c>
      <c r="C36"/>
    </row>
    <row r="37" spans="1:3" x14ac:dyDescent="0.2">
      <c r="A37"/>
      <c r="B37"/>
      <c r="C37"/>
    </row>
    <row r="38" spans="1:3" x14ac:dyDescent="0.2">
      <c r="A38"/>
      <c r="B38"/>
      <c r="C38"/>
    </row>
    <row r="39" spans="1:3" x14ac:dyDescent="0.2">
      <c r="A39"/>
      <c r="B39"/>
      <c r="C39"/>
    </row>
    <row r="40" spans="1:3" x14ac:dyDescent="0.2">
      <c r="A40"/>
      <c r="B40"/>
      <c r="C40"/>
    </row>
    <row r="41" spans="1:3" x14ac:dyDescent="0.2">
      <c r="A41"/>
      <c r="B41"/>
      <c r="C41"/>
    </row>
    <row r="42" spans="1:3" x14ac:dyDescent="0.2">
      <c r="A42"/>
      <c r="B42"/>
      <c r="C42"/>
    </row>
    <row r="43" spans="1:3" x14ac:dyDescent="0.2">
      <c r="A43"/>
      <c r="B43"/>
      <c r="C43"/>
    </row>
    <row r="44" spans="1:3" x14ac:dyDescent="0.2">
      <c r="A44"/>
      <c r="B44"/>
      <c r="C44"/>
    </row>
    <row r="45" spans="1:3" x14ac:dyDescent="0.2">
      <c r="A45"/>
      <c r="B45"/>
      <c r="C45"/>
    </row>
    <row r="46" spans="1:3" x14ac:dyDescent="0.2">
      <c r="A46"/>
      <c r="B46"/>
      <c r="C46"/>
    </row>
    <row r="47" spans="1:3" x14ac:dyDescent="0.2">
      <c r="A47"/>
      <c r="B47"/>
      <c r="C47"/>
    </row>
    <row r="48" spans="1:3" x14ac:dyDescent="0.2">
      <c r="A48"/>
      <c r="B48"/>
      <c r="C48"/>
    </row>
    <row r="49" spans="1:3" x14ac:dyDescent="0.2">
      <c r="A49"/>
      <c r="B49"/>
      <c r="C49"/>
    </row>
    <row r="50" spans="1:3" x14ac:dyDescent="0.2">
      <c r="A50"/>
      <c r="B50"/>
      <c r="C50"/>
    </row>
    <row r="51" spans="1:3" x14ac:dyDescent="0.2">
      <c r="A51"/>
      <c r="B51"/>
      <c r="C51"/>
    </row>
    <row r="52" spans="1:3" x14ac:dyDescent="0.2">
      <c r="A52"/>
      <c r="B52"/>
      <c r="C52"/>
    </row>
    <row r="53" spans="1:3" x14ac:dyDescent="0.2">
      <c r="A53"/>
      <c r="B53"/>
      <c r="C53"/>
    </row>
    <row r="54" spans="1:3" x14ac:dyDescent="0.2">
      <c r="A54"/>
      <c r="B54"/>
      <c r="C54"/>
    </row>
    <row r="55" spans="1:3" x14ac:dyDescent="0.2">
      <c r="A55"/>
      <c r="B55"/>
      <c r="C55"/>
    </row>
    <row r="56" spans="1:3" x14ac:dyDescent="0.2">
      <c r="A56"/>
      <c r="B56"/>
      <c r="C56"/>
    </row>
    <row r="57" spans="1:3" x14ac:dyDescent="0.2">
      <c r="A57"/>
      <c r="B57"/>
      <c r="C57"/>
    </row>
    <row r="58" spans="1:3" x14ac:dyDescent="0.2">
      <c r="A58"/>
      <c r="B58"/>
      <c r="C58"/>
    </row>
    <row r="59" spans="1:3" x14ac:dyDescent="0.2">
      <c r="A59"/>
      <c r="B59"/>
      <c r="C59"/>
    </row>
    <row r="60" spans="1:3" x14ac:dyDescent="0.2">
      <c r="A60"/>
      <c r="B60"/>
      <c r="C60"/>
    </row>
    <row r="61" spans="1:3" x14ac:dyDescent="0.2">
      <c r="A61"/>
      <c r="B61"/>
      <c r="C61"/>
    </row>
    <row r="62" spans="1:3" x14ac:dyDescent="0.2">
      <c r="A62"/>
      <c r="B62"/>
      <c r="C62"/>
    </row>
    <row r="63" spans="1:3" x14ac:dyDescent="0.2">
      <c r="A63"/>
      <c r="B63"/>
      <c r="C63"/>
    </row>
    <row r="64" spans="1:3" x14ac:dyDescent="0.2">
      <c r="A64"/>
      <c r="B64"/>
      <c r="C64"/>
    </row>
    <row r="65" spans="1:3" x14ac:dyDescent="0.2">
      <c r="A65"/>
      <c r="B65"/>
      <c r="C65"/>
    </row>
    <row r="66" spans="1:3" x14ac:dyDescent="0.2">
      <c r="A66"/>
      <c r="B66"/>
      <c r="C66"/>
    </row>
  </sheetData>
  <mergeCells count="4">
    <mergeCell ref="E3:F3"/>
    <mergeCell ref="E2:F2"/>
    <mergeCell ref="A1:F1"/>
    <mergeCell ref="A5:B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2025-08-29T03:27:28Z</dcterms:modified>
</cp:coreProperties>
</file>