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0920" yWindow="3120" windowWidth="19440" windowHeight="138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36" i="1" l="1"/>
  <c r="A35" i="1" l="1"/>
  <c r="A34" i="1" l="1"/>
  <c r="A33" i="1" l="1"/>
  <c r="A32" i="1" l="1"/>
  <c r="A31" i="1" l="1"/>
  <c r="A30" i="1" l="1"/>
  <c r="A29" i="1" l="1"/>
  <c r="A28" i="1" l="1"/>
  <c r="A27" i="1"/>
  <c r="A26" i="1" l="1"/>
</calcChain>
</file>

<file path=xl/sharedStrings.xml><?xml version="1.0" encoding="utf-8"?>
<sst xmlns="http://schemas.openxmlformats.org/spreadsheetml/2006/main" count="9" uniqueCount="9">
  <si>
    <t>日期</t>
  </si>
  <si>
    <t>产品基本信息</t>
  </si>
  <si>
    <t>产品名称</t>
  </si>
  <si>
    <t>产品代码</t>
  </si>
  <si>
    <t>产品类型</t>
  </si>
  <si>
    <t>中海信托稳盈周开41号集合资金信托计划</t>
    <phoneticPr fontId="3" type="noConversion"/>
  </si>
  <si>
    <t>ZH0PXP</t>
    <phoneticPr fontId="3" type="noConversion"/>
  </si>
  <si>
    <t>固定收益类</t>
    <phoneticPr fontId="3" type="noConversion"/>
  </si>
  <si>
    <t>单位净值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</si>
</sst>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00_);[Red]\(0.000000\)"/>
    <numFmt numFmtId="177" formatCode="0.000000_ "/>
    <numFmt numFmtId="178" formatCode="yyyy&quot;年&quot;m&quot;月&quot;d&quot;日&quot;;@"/>
  </numFmts>
  <fonts count="7">
    <font>
      <sz val="11"/>
      <color theme="1"/>
      <name val="等线"/>
      <charset val="134"/>
      <scheme val="minor"/>
    </font>
    <font>
      <b/>
      <sz val="13"/>
      <color rgb="FF00387E"/>
      <name val="宋体"/>
      <family val="3"/>
      <charset val="134"/>
    </font>
    <font>
      <sz val="12"/>
      <color rgb="FF1C1C1C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rgb="FF1C1C1C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6" fontId="0" fillId="0" borderId="0" xfId="0" applyNumberFormat="1"/>
    <xf numFmtId="1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77" fontId="2" fillId="2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36"/>
  <sheetViews>
    <sheetView tabSelected="1" topLeftCell="A4" zoomScale="110" zoomScaleNormal="110" workbookViewId="0">
      <selection activeCell="B27" sqref="B27"/>
    </sheetView>
  </sheetViews>
  <sheetFormatPr defaultColWidth="9" defaultRowHeight="13.5"/>
  <cols>
    <col min="1" max="1" width="35.125" customWidth="1"/>
    <col min="2" max="2" width="33.125" style="1" customWidth="1"/>
    <col min="3" max="3" width="21.875" customWidth="1"/>
  </cols>
  <sheetData>
    <row r="1" spans="1:3" ht="15">
      <c r="A1" s="9" t="s">
        <v>1</v>
      </c>
      <c r="B1" s="10"/>
      <c r="C1" s="11"/>
    </row>
    <row r="2" spans="1:3" s="3" customFormat="1" ht="14.25">
      <c r="A2" s="2" t="s">
        <v>2</v>
      </c>
      <c r="B2" s="2" t="s">
        <v>3</v>
      </c>
      <c r="C2" s="2" t="s">
        <v>4</v>
      </c>
    </row>
    <row r="3" spans="1:3" s="3" customFormat="1" ht="28.5">
      <c r="A3" s="2" t="s">
        <v>5</v>
      </c>
      <c r="B3" s="2" t="s">
        <v>6</v>
      </c>
      <c r="C3" s="2" t="s">
        <v>7</v>
      </c>
    </row>
    <row r="5" spans="1:3" ht="15">
      <c r="A5" s="5" t="s">
        <v>0</v>
      </c>
      <c r="B5" s="6" t="s">
        <v>8</v>
      </c>
    </row>
    <row r="6" spans="1:3" ht="20.45" customHeight="1">
      <c r="A6" s="7">
        <v>45173</v>
      </c>
      <c r="B6" s="4">
        <v>1.0006330000000001</v>
      </c>
    </row>
    <row r="7" spans="1:3" ht="20.45" customHeight="1">
      <c r="A7" s="7">
        <v>45180</v>
      </c>
      <c r="B7" s="4">
        <v>1.0007619999999999</v>
      </c>
    </row>
    <row r="8" spans="1:3" ht="14.25">
      <c r="A8" s="7">
        <v>45194</v>
      </c>
      <c r="B8" s="4">
        <v>1.002534</v>
      </c>
    </row>
    <row r="9" spans="1:3" ht="14.25">
      <c r="A9" s="7">
        <v>45208</v>
      </c>
      <c r="B9" s="4">
        <v>1.003803</v>
      </c>
    </row>
    <row r="10" spans="1:3" ht="14.25">
      <c r="A10" s="7">
        <v>45215</v>
      </c>
      <c r="B10" s="4">
        <v>1.0044379999999999</v>
      </c>
    </row>
    <row r="11" spans="1:3" ht="14.25">
      <c r="A11" s="7">
        <v>45222</v>
      </c>
      <c r="B11" s="4">
        <v>1.005074</v>
      </c>
    </row>
    <row r="12" spans="1:3" ht="14.25">
      <c r="A12" s="7">
        <v>45229</v>
      </c>
      <c r="B12" s="4">
        <v>1.0057100000000001</v>
      </c>
    </row>
    <row r="13" spans="1:3" ht="14.25">
      <c r="A13" s="7">
        <v>45236</v>
      </c>
      <c r="B13" s="4">
        <v>1.006346</v>
      </c>
    </row>
    <row r="14" spans="1:3" ht="14.25">
      <c r="A14" s="7">
        <v>45243</v>
      </c>
      <c r="B14" s="4">
        <v>1.006983</v>
      </c>
    </row>
    <row r="15" spans="1:3" ht="14.25">
      <c r="A15" s="7">
        <v>45250</v>
      </c>
      <c r="B15" s="4">
        <v>1.00762</v>
      </c>
    </row>
    <row r="16" spans="1:3" ht="14.25">
      <c r="A16" s="7">
        <v>45257</v>
      </c>
      <c r="B16" s="4">
        <v>1.0082580000000001</v>
      </c>
    </row>
    <row r="17" spans="1:2" ht="14.25">
      <c r="A17" s="7">
        <v>45264</v>
      </c>
      <c r="B17" s="4">
        <v>1.008896</v>
      </c>
    </row>
    <row r="18" spans="1:2" ht="14.25">
      <c r="A18" s="8">
        <v>45271</v>
      </c>
      <c r="B18" s="4">
        <v>1.0095149999999999</v>
      </c>
    </row>
    <row r="19" spans="1:2" ht="14.25">
      <c r="A19" s="8">
        <v>45278</v>
      </c>
      <c r="B19" s="4">
        <v>1.010135</v>
      </c>
    </row>
    <row r="20" spans="1:2" ht="14.25">
      <c r="A20" s="8">
        <v>45285</v>
      </c>
      <c r="B20" s="4">
        <v>1.0107550000000001</v>
      </c>
    </row>
    <row r="21" spans="1:2" ht="14.25">
      <c r="A21" s="8">
        <v>45293</v>
      </c>
      <c r="B21" s="4">
        <v>1.0114639999999999</v>
      </c>
    </row>
    <row r="22" spans="1:2" ht="14.25">
      <c r="A22" s="8">
        <v>45299</v>
      </c>
      <c r="B22" s="4">
        <v>1.0119959999999999</v>
      </c>
    </row>
    <row r="23" spans="1:2" ht="14.25">
      <c r="A23" s="8">
        <v>45306</v>
      </c>
      <c r="B23" s="4">
        <v>1.0126170000000001</v>
      </c>
    </row>
    <row r="24" spans="1:2" ht="14.25">
      <c r="A24" s="8">
        <v>45313</v>
      </c>
      <c r="B24" s="4">
        <v>1.0132380000000001</v>
      </c>
    </row>
    <row r="25" spans="1:2" ht="14.25">
      <c r="A25" s="8">
        <v>45320</v>
      </c>
      <c r="B25" s="4">
        <v>1.01386</v>
      </c>
    </row>
    <row r="26" spans="1:2" ht="14.25">
      <c r="A26" s="8">
        <f>A25+7</f>
        <v>45327</v>
      </c>
      <c r="B26" s="4">
        <v>1.0144820000000001</v>
      </c>
    </row>
    <row r="27" spans="1:2" ht="14.25">
      <c r="A27" s="8">
        <f>A26+14</f>
        <v>45341</v>
      </c>
      <c r="B27" s="4">
        <v>1.015727</v>
      </c>
    </row>
    <row r="28" spans="1:2" ht="14.25">
      <c r="A28" s="8">
        <f>A27+7</f>
        <v>45348</v>
      </c>
      <c r="B28" s="4">
        <v>1.0163500000000001</v>
      </c>
    </row>
    <row r="29" spans="1:2" ht="14.25">
      <c r="A29" s="8">
        <f t="shared" ref="A29" si="0">A28+7</f>
        <v>45355</v>
      </c>
      <c r="B29" s="4">
        <v>1.016974</v>
      </c>
    </row>
    <row r="30" spans="1:2" ht="14.25">
      <c r="A30" s="8">
        <f>A29+7</f>
        <v>45362</v>
      </c>
      <c r="B30" s="4">
        <v>1.017598</v>
      </c>
    </row>
    <row r="31" spans="1:2" ht="14.25">
      <c r="A31" s="8">
        <f>A30+7</f>
        <v>45369</v>
      </c>
      <c r="B31" s="4">
        <v>1.018222</v>
      </c>
    </row>
    <row r="32" spans="1:2" ht="14.25">
      <c r="A32" s="8">
        <f>A31+7</f>
        <v>45376</v>
      </c>
      <c r="B32" s="4">
        <v>1.0188470000000001</v>
      </c>
    </row>
    <row r="33" spans="1:2" ht="14.25">
      <c r="A33" s="8">
        <f>A32+7</f>
        <v>45383</v>
      </c>
      <c r="B33" s="4">
        <v>1.0194719999999999</v>
      </c>
    </row>
    <row r="34" spans="1:2" ht="14.25">
      <c r="A34" s="8">
        <f t="shared" ref="A34:A35" si="1">A33+7</f>
        <v>45390</v>
      </c>
      <c r="B34" s="4">
        <v>1.020078</v>
      </c>
    </row>
    <row r="35" spans="1:2" ht="14.25">
      <c r="A35" s="8">
        <f t="shared" si="1"/>
        <v>45397</v>
      </c>
      <c r="B35" s="4">
        <v>1.0206839999999999</v>
      </c>
    </row>
    <row r="36" spans="1:2" ht="14.25">
      <c r="A36" s="8">
        <f>A35+7</f>
        <v>45404</v>
      </c>
      <c r="B36" s="4">
        <v>1.0212909999999999</v>
      </c>
    </row>
  </sheetData>
  <sortState ref="A6:B7">
    <sortCondition ref="A5:A7"/>
  </sortState>
  <mergeCells count="1">
    <mergeCell ref="A1:C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Gloryhu</dc:creator>
  <cp:lastModifiedBy>李春鸣</cp:lastModifiedBy>
  <dcterms:created xsi:type="dcterms:W3CDTF">2015-06-05T18:19:00Z</dcterms:created>
  <dcterms:modified xsi:type="dcterms:W3CDTF">2024-04-24T08:06:54Z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